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lyn\Documents\EZJAYM\Pathway Student Solutions\Homeschool Faculty\"/>
    </mc:Choice>
  </mc:AlternateContent>
  <xr:revisionPtr revIDLastSave="0" documentId="13_ncr:1_{66950327-1ED6-4EAE-A209-0093B99DB75B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How To" sheetId="1" r:id="rId1"/>
    <sheet name="Planning Checklist" sheetId="2" r:id="rId2"/>
    <sheet name="Progress Check" sheetId="3" r:id="rId3"/>
    <sheet name="Course Record" sheetId="4" r:id="rId4"/>
  </sheets>
  <calcPr calcId="181029"/>
</workbook>
</file>

<file path=xl/calcChain.xml><?xml version="1.0" encoding="utf-8"?>
<calcChain xmlns="http://schemas.openxmlformats.org/spreadsheetml/2006/main">
  <c r="C17" i="3" l="1"/>
  <c r="E17" i="3" s="1"/>
  <c r="C16" i="3"/>
  <c r="E16" i="3" s="1"/>
  <c r="C15" i="3"/>
  <c r="E15" i="3" s="1"/>
  <c r="C14" i="3"/>
  <c r="E14" i="3" s="1"/>
  <c r="C13" i="3"/>
  <c r="E13" i="3" s="1"/>
  <c r="C12" i="3"/>
  <c r="E12" i="3" s="1"/>
  <c r="C11" i="3"/>
  <c r="E11" i="3" s="1"/>
  <c r="C10" i="3"/>
  <c r="E10" i="3" s="1"/>
  <c r="C9" i="3"/>
  <c r="E9" i="3" s="1"/>
  <c r="C8" i="3"/>
  <c r="C18" i="3" l="1"/>
  <c r="E8" i="3"/>
</calcChain>
</file>

<file path=xl/sharedStrings.xml><?xml version="1.0" encoding="utf-8"?>
<sst xmlns="http://schemas.openxmlformats.org/spreadsheetml/2006/main" count="127" uniqueCount="63">
  <si>
    <t>HOW TO USE THIS TRACKER</t>
  </si>
  <si>
    <t>PLANNING CHECKLIST</t>
  </si>
  <si>
    <t>Check</t>
  </si>
  <si>
    <t>Use the 4-Year Credit Tracker to see the big picture.</t>
  </si>
  <si>
    <t>Review Item</t>
  </si>
  <si>
    <t>Use the Course Record sheet to document individual courses.</t>
  </si>
  <si>
    <t>Update credits as courses move from planned to in progress to completed.</t>
  </si>
  <si>
    <t>Verify graduation, college, athletic, and other pathway requirements that apply to your family.</t>
  </si>
  <si>
    <t>Keep this workbook with your transcript and academic records.</t>
  </si>
  <si>
    <t>English progression is planned through graduation.</t>
  </si>
  <si>
    <t>Math progression is planned through graduation.</t>
  </si>
  <si>
    <t>Science progression is planned through graduation.</t>
  </si>
  <si>
    <t>Social studies progression is planned through graduation.</t>
  </si>
  <si>
    <t>World language requirements have been checked, if applicable.</t>
  </si>
  <si>
    <t>Fine arts / electives are being documented.</t>
  </si>
  <si>
    <t>PE / health requirements have been checked, if applicable.</t>
  </si>
  <si>
    <t>Dual enrollment courses and credits are being documented.</t>
  </si>
  <si>
    <t>STUDENT NAME</t>
  </si>
  <si>
    <t>A transcript or academic record is being maintained.</t>
  </si>
  <si>
    <t>Post-high-school requirements have been considered.</t>
  </si>
  <si>
    <t>COHORT YEAR</t>
  </si>
  <si>
    <t>c/o20xx</t>
  </si>
  <si>
    <t>CIVICS TEST</t>
  </si>
  <si>
    <t>ACT  / SAT</t>
  </si>
  <si>
    <t>Graduation Date</t>
  </si>
  <si>
    <t>AZ Graduation Requirements</t>
  </si>
  <si>
    <t>NOTES</t>
  </si>
  <si>
    <t>Grade Level</t>
  </si>
  <si>
    <t>School Year</t>
  </si>
  <si>
    <t>Course Name</t>
  </si>
  <si>
    <t>Subject</t>
  </si>
  <si>
    <t>Status</t>
  </si>
  <si>
    <t>Credits</t>
  </si>
  <si>
    <t>Provider/Curriculum</t>
  </si>
  <si>
    <t>Typical Course Progression</t>
  </si>
  <si>
    <t>Subject Area</t>
  </si>
  <si>
    <t>Credits Earned</t>
  </si>
  <si>
    <t>Credits Required</t>
  </si>
  <si>
    <t>On Track?</t>
  </si>
  <si>
    <t>-</t>
  </si>
  <si>
    <t>English</t>
  </si>
  <si>
    <t>Math</t>
  </si>
  <si>
    <t>Science</t>
  </si>
  <si>
    <t>Social Studies</t>
  </si>
  <si>
    <t>PE/Wellness</t>
  </si>
  <si>
    <t>Personal Finance</t>
  </si>
  <si>
    <t>Foreign Language</t>
  </si>
  <si>
    <t>Computer Sci Foundations</t>
  </si>
  <si>
    <t>Fine Arts</t>
  </si>
  <si>
    <t>Choose One</t>
  </si>
  <si>
    <t>Other Electives / CTE</t>
  </si>
  <si>
    <t>Target Credits: 22 credits</t>
  </si>
  <si>
    <r>
      <rPr>
        <b/>
        <i/>
        <sz val="11"/>
        <color theme="1"/>
        <rFont val="Calibri"/>
        <family val="2"/>
      </rPr>
      <t xml:space="preserve">WHAT IS A CREDIT: </t>
    </r>
    <r>
      <rPr>
        <sz val="11"/>
        <color theme="1"/>
        <rFont val="Calibri"/>
        <family val="2"/>
      </rPr>
      <t>Per Board Rule and Statute R7-2-302, “a credit” refers to a year-long course. For high school, a class is typically 55 minutes/day or 275 minutes/week for 180 days.</t>
    </r>
  </si>
  <si>
    <t>☐</t>
  </si>
  <si>
    <r>
      <t>Pathway Student Solutions</t>
    </r>
    <r>
      <rPr>
        <b/>
        <sz val="16"/>
        <color rgb="FFF7F3EA"/>
        <rFont val="Calibri"/>
        <family val="2"/>
      </rPr>
      <t xml:space="preserve">
High School Credit Tracker</t>
    </r>
  </si>
  <si>
    <r>
      <t>Pathway Student Solutions</t>
    </r>
    <r>
      <rPr>
        <b/>
        <sz val="16"/>
        <color rgb="FF213251"/>
        <rFont val="Calibri"/>
        <family val="2"/>
      </rPr>
      <t xml:space="preserve">
High School Credit Tracker</t>
    </r>
  </si>
  <si>
    <t>9th</t>
  </si>
  <si>
    <t>25/26</t>
  </si>
  <si>
    <t>Place Holder ELA</t>
  </si>
  <si>
    <t>Complete</t>
  </si>
  <si>
    <t>Abeka Academy</t>
  </si>
  <si>
    <t>Elective Focus Area</t>
  </si>
  <si>
    <t>High School Credit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</si>
</sst>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color rgb="FF000000"/>
      <name val="Arial"/>
      <scheme val="minor"/>
    </font>
    <font>
      <b/>
      <u/>
      <sz val="16"/>
      <color rgb="FFF7F3EA"/>
      <name val="Calibri"/>
      <family val="2"/>
    </font>
    <font>
      <b/>
      <sz val="16"/>
      <color rgb="FFF7F3EA"/>
      <name val="Calibri"/>
      <family val="2"/>
    </font>
    <font>
      <b/>
      <sz val="16"/>
      <color theme="1"/>
      <name val="Calibri"/>
      <family val="2"/>
    </font>
    <font>
      <b/>
      <u/>
      <sz val="17"/>
      <color rgb="FFF7F3EA"/>
      <name val="Calibri"/>
      <family val="2"/>
    </font>
    <font>
      <b/>
      <u/>
      <sz val="17"/>
      <color rgb="FFF7F3EA"/>
      <name val="Calibri"/>
      <family val="2"/>
    </font>
    <font>
      <sz val="11"/>
      <color rgb="FF000000"/>
      <name val="Calibri"/>
      <family val="2"/>
    </font>
    <font>
      <b/>
      <u/>
      <sz val="11"/>
      <color rgb="FFF7F3EA"/>
      <name val="Calibri"/>
      <family val="2"/>
    </font>
    <font>
      <sz val="11"/>
      <color theme="1"/>
      <name val="Calibri"/>
      <family val="2"/>
    </font>
    <font>
      <b/>
      <u/>
      <sz val="16"/>
      <color rgb="FF213251"/>
      <name val="Calibri"/>
      <family val="2"/>
    </font>
    <font>
      <b/>
      <u/>
      <sz val="9"/>
      <color rgb="FF000000"/>
      <name val="'Bree Serif'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b/>
      <u/>
      <sz val="9"/>
      <color rgb="FF000000"/>
      <name val="'Bree Serif'"/>
    </font>
    <font>
      <b/>
      <sz val="12"/>
      <color theme="1"/>
      <name val="Calibri"/>
      <family val="2"/>
    </font>
    <font>
      <b/>
      <sz val="11"/>
      <color rgb="FFF7F3EA"/>
      <name val="Calibri"/>
      <family val="2"/>
    </font>
    <font>
      <u/>
      <sz val="10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24"/>
      <color rgb="FFF7F3EA"/>
      <name val="Calibri"/>
      <family val="2"/>
    </font>
    <font>
      <b/>
      <sz val="16"/>
      <color rgb="FF213251"/>
      <name val="Calibri"/>
      <family val="2"/>
    </font>
    <font>
      <b/>
      <i/>
      <sz val="11"/>
      <color theme="1"/>
      <name val="Calibri"/>
      <family val="2"/>
    </font>
    <font>
      <sz val="10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8A96A"/>
        <bgColor rgb="FFC8A96A"/>
      </patternFill>
    </fill>
    <fill>
      <patternFill patternType="solid">
        <fgColor rgb="FFA7BFA3"/>
        <bgColor rgb="FFA7BFA3"/>
      </patternFill>
    </fill>
    <fill>
      <patternFill patternType="solid">
        <fgColor rgb="FF213251"/>
        <bgColor rgb="FF213251"/>
      </patternFill>
    </fill>
    <fill>
      <patternFill patternType="solid">
        <fgColor rgb="FFAAB9C1"/>
        <bgColor rgb="FFAAB9C1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</fills>
  <borders count="20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0" borderId="0" xfId="0" applyFont="1"/>
    <xf numFmtId="0" fontId="8" fillId="0" borderId="0" xfId="0" applyFont="1"/>
    <xf numFmtId="0" fontId="10" fillId="0" borderId="0" xfId="0" applyFont="1" applyAlignment="1">
      <alignment horizontal="right" wrapText="1"/>
    </xf>
    <xf numFmtId="0" fontId="11" fillId="0" borderId="2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wrapText="1"/>
    </xf>
    <xf numFmtId="0" fontId="12" fillId="0" borderId="3" xfId="0" applyFont="1" applyBorder="1" applyAlignment="1">
      <alignment horizontal="left" vertical="top" wrapText="1"/>
    </xf>
    <xf numFmtId="0" fontId="12" fillId="0" borderId="0" xfId="0" applyFont="1"/>
    <xf numFmtId="0" fontId="15" fillId="4" borderId="0" xfId="0" applyFont="1" applyFill="1"/>
    <xf numFmtId="0" fontId="15" fillId="4" borderId="4" xfId="0" applyFont="1" applyFill="1" applyBorder="1"/>
    <xf numFmtId="0" fontId="15" fillId="4" borderId="5" xfId="0" applyFont="1" applyFill="1" applyBorder="1"/>
    <xf numFmtId="0" fontId="8" fillId="0" borderId="10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0" fontId="8" fillId="0" borderId="0" xfId="0" applyFont="1" applyAlignment="1">
      <alignment horizontal="right"/>
    </xf>
    <xf numFmtId="0" fontId="8" fillId="6" borderId="0" xfId="0" applyFont="1" applyFill="1"/>
    <xf numFmtId="0" fontId="8" fillId="0" borderId="12" xfId="0" applyFont="1" applyBorder="1"/>
    <xf numFmtId="0" fontId="8" fillId="7" borderId="0" xfId="0" applyFont="1" applyFill="1"/>
    <xf numFmtId="0" fontId="8" fillId="0" borderId="13" xfId="0" applyFont="1" applyBorder="1"/>
    <xf numFmtId="0" fontId="8" fillId="0" borderId="14" xfId="0" applyFont="1" applyBorder="1" applyAlignment="1">
      <alignment horizontal="right"/>
    </xf>
    <xf numFmtId="0" fontId="8" fillId="0" borderId="15" xfId="0" applyFont="1" applyBorder="1"/>
    <xf numFmtId="0" fontId="8" fillId="0" borderId="2" xfId="0" applyFont="1" applyBorder="1"/>
    <xf numFmtId="0" fontId="8" fillId="0" borderId="16" xfId="0" applyFont="1" applyBorder="1"/>
    <xf numFmtId="0" fontId="6" fillId="0" borderId="1" xfId="0" applyFont="1" applyBorder="1" applyAlignment="1">
      <alignment horizontal="center"/>
    </xf>
    <xf numFmtId="0" fontId="25" fillId="0" borderId="0" xfId="0" applyFont="1"/>
    <xf numFmtId="0" fontId="8" fillId="0" borderId="0" xfId="0" applyFont="1" applyAlignment="1">
      <alignment horizontal="center" wrapText="1"/>
    </xf>
    <xf numFmtId="0" fontId="22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4" fillId="3" borderId="0" xfId="0" applyFont="1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wrapText="1"/>
    </xf>
    <xf numFmtId="0" fontId="8" fillId="5" borderId="10" xfId="0" applyFont="1" applyFill="1" applyBorder="1"/>
    <xf numFmtId="0" fontId="17" fillId="0" borderId="10" xfId="0" applyFont="1" applyBorder="1"/>
    <xf numFmtId="0" fontId="19" fillId="5" borderId="0" xfId="0" applyFont="1" applyFill="1" applyAlignment="1">
      <alignment horizontal="center"/>
    </xf>
    <xf numFmtId="0" fontId="25" fillId="0" borderId="0" xfId="0" applyFont="1" applyAlignment="1">
      <alignment vertical="top" wrapText="1"/>
    </xf>
    <xf numFmtId="0" fontId="9" fillId="2" borderId="0" xfId="0" applyFont="1" applyFill="1" applyAlignment="1">
      <alignment horizontal="center" wrapText="1"/>
    </xf>
    <xf numFmtId="0" fontId="12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/>
    </xf>
    <xf numFmtId="0" fontId="16" fillId="0" borderId="17" xfId="0" applyFont="1" applyBorder="1"/>
    <xf numFmtId="0" fontId="17" fillId="0" borderId="18" xfId="0" applyFont="1" applyBorder="1"/>
    <xf numFmtId="0" fontId="18" fillId="0" borderId="18" xfId="0" applyFont="1" applyBorder="1"/>
    <xf numFmtId="0" fontId="17" fillId="0" borderId="19" xfId="0" applyFont="1" applyBorder="1"/>
    <xf numFmtId="0" fontId="20" fillId="5" borderId="0" xfId="0" applyFont="1" applyFill="1" applyAlignment="1">
      <alignment horizontal="center" wrapText="1"/>
    </xf>
    <xf numFmtId="0" fontId="8" fillId="0" borderId="0" xfId="0" applyFont="1" applyAlignment="1">
      <alignment wrapText="1"/>
    </xf>
    <xf numFmtId="0" fontId="8" fillId="5" borderId="12" xfId="0" applyFont="1" applyFill="1" applyBorder="1"/>
    <xf numFmtId="0" fontId="17" fillId="0" borderId="12" xfId="0" applyFont="1" applyBorder="1"/>
    <xf numFmtId="0" fontId="21" fillId="0" borderId="0" xfId="0" applyFont="1" applyAlignment="1">
      <alignment vertical="top" wrapText="1"/>
    </xf>
    <xf numFmtId="0" fontId="15" fillId="4" borderId="8" xfId="0" applyFont="1" applyFill="1" applyBorder="1"/>
    <xf numFmtId="0" fontId="17" fillId="0" borderId="9" xfId="0" applyFont="1" applyBorder="1"/>
  </cellXfs>
  <cellStyles count="1">
    <cellStyle name="Normal" xfId="0" builtinId="0"/>
  </cellStyles>
  <dxfs count="3">
    <dxf>
      <fill>
        <patternFill patternType="solid">
          <fgColor rgb="FFFFF2CC"/>
          <bgColor rgb="FFFFF2CC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0</xdr:row>
      <xdr:rowOff>40004</xdr:rowOff>
    </xdr:from>
    <xdr:to>
      <xdr:col>1</xdr:col>
      <xdr:colOff>4103588</xdr:colOff>
      <xdr:row>0</xdr:row>
      <xdr:rowOff>1562099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F94726A-25B5-5B02-0AE8-F7E314A929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69" b="12831"/>
        <a:stretch>
          <a:fillRect/>
        </a:stretch>
      </xdr:blipFill>
      <xdr:spPr>
        <a:xfrm>
          <a:off x="476250" y="40004"/>
          <a:ext cx="3884513" cy="1522095"/>
        </a:xfrm>
        <a:prstGeom prst="rect">
          <a:avLst/>
        </a:prstGeom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thwaystudentsolutions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pathwaystudentsolutions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NQsDe6IPInD5kZCubGmIcMqAzvn0Bvfo_9Pa6ouWvaw/edit?tab=t.0" TargetMode="External"/><Relationship Id="rId2" Type="http://schemas.openxmlformats.org/officeDocument/2006/relationships/hyperlink" Target="https://www.azed.gov/standards-practices/high-school-graduation-information" TargetMode="External"/><Relationship Id="rId1" Type="http://schemas.openxmlformats.org/officeDocument/2006/relationships/hyperlink" Target="https://pathwaystudentsolutions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pathwaystudentsolution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</sheetPr>
  <dimension ref="A1:D8"/>
  <sheetViews>
    <sheetView workbookViewId="0">
      <pane ySplit="3" topLeftCell="A4" activePane="bottomLeft" state="frozen"/>
      <selection pane="bottomLeft" activeCell="F12" sqref="F12"/>
    </sheetView>
  </sheetViews>
  <sheetFormatPr defaultColWidth="12.5703125" defaultRowHeight="15.75" customHeight="1"/>
  <cols>
    <col min="1" max="1" width="3.85546875" customWidth="1"/>
    <col min="2" max="2" width="86.42578125" customWidth="1"/>
  </cols>
  <sheetData>
    <row r="1" spans="1:4" ht="123.75" customHeight="1">
      <c r="A1" s="38"/>
      <c r="B1" s="38"/>
    </row>
    <row r="2" spans="1:4" ht="33.75" customHeight="1">
      <c r="A2" s="34" t="s">
        <v>62</v>
      </c>
      <c r="B2" s="35"/>
      <c r="C2" s="1"/>
      <c r="D2" s="1"/>
    </row>
    <row r="3" spans="1:4" ht="19.5" customHeight="1">
      <c r="A3" s="36" t="s">
        <v>0</v>
      </c>
      <c r="B3" s="37"/>
      <c r="C3" s="3"/>
      <c r="D3" s="3"/>
    </row>
    <row r="4" spans="1:4" ht="15.75" customHeight="1">
      <c r="A4" s="31" t="s">
        <v>53</v>
      </c>
      <c r="B4" s="5" t="s">
        <v>3</v>
      </c>
    </row>
    <row r="5" spans="1:4" ht="15.75" customHeight="1">
      <c r="A5" s="31" t="s">
        <v>53</v>
      </c>
      <c r="B5" s="5" t="s">
        <v>5</v>
      </c>
    </row>
    <row r="6" spans="1:4" ht="15.75" customHeight="1">
      <c r="A6" s="31" t="s">
        <v>53</v>
      </c>
      <c r="B6" s="5" t="s">
        <v>6</v>
      </c>
    </row>
    <row r="7" spans="1:4" ht="15.75" customHeight="1">
      <c r="A7" s="31" t="s">
        <v>53</v>
      </c>
      <c r="B7" s="5" t="s">
        <v>7</v>
      </c>
    </row>
    <row r="8" spans="1:4" ht="15.75" customHeight="1">
      <c r="A8" s="31" t="s">
        <v>53</v>
      </c>
      <c r="B8" s="5" t="s">
        <v>8</v>
      </c>
    </row>
  </sheetData>
  <mergeCells count="3">
    <mergeCell ref="A2:B2"/>
    <mergeCell ref="A3:B3"/>
    <mergeCell ref="A1:B1"/>
  </mergeCells>
  <hyperlinks>
    <hyperlink ref="A2" r:id="rId1" display="Pathway Student Solutions_x000a_High School Credit Tracker_x000a_" xr:uid="{00000000-0004-0000-0000-000000000000}"/>
  </hyperlinks>
  <pageMargins left="0.7" right="0.7" top="0.75" bottom="0.75" header="0.3" footer="0.3"/>
  <pageSetup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 summaryRight="0"/>
  </sheetPr>
  <dimension ref="A1:H15"/>
  <sheetViews>
    <sheetView workbookViewId="0">
      <pane ySplit="3" topLeftCell="A4" activePane="bottomLeft" state="frozen"/>
      <selection pane="bottomLeft" activeCell="D11" sqref="D11"/>
    </sheetView>
  </sheetViews>
  <sheetFormatPr defaultColWidth="12.5703125" defaultRowHeight="15.75" customHeight="1"/>
  <cols>
    <col min="1" max="1" width="6.7109375" customWidth="1"/>
    <col min="2" max="2" width="60.28515625" customWidth="1"/>
  </cols>
  <sheetData>
    <row r="1" spans="1:8" ht="42.75" customHeight="1">
      <c r="A1" s="39" t="s">
        <v>54</v>
      </c>
      <c r="B1" s="37"/>
      <c r="C1" s="2"/>
      <c r="D1" s="2"/>
      <c r="E1" s="2"/>
      <c r="F1" s="2"/>
      <c r="G1" s="2"/>
      <c r="H1" s="2"/>
    </row>
    <row r="2" spans="1:8" ht="23.25" customHeight="1">
      <c r="A2" s="36" t="s">
        <v>1</v>
      </c>
      <c r="B2" s="37"/>
    </row>
    <row r="3" spans="1:8" ht="15.75" customHeight="1">
      <c r="A3" s="4" t="s">
        <v>2</v>
      </c>
      <c r="B3" s="4" t="s">
        <v>4</v>
      </c>
    </row>
    <row r="4" spans="1:8" ht="15.75" customHeight="1">
      <c r="A4" s="31" t="s">
        <v>53</v>
      </c>
      <c r="B4" s="6" t="s">
        <v>9</v>
      </c>
    </row>
    <row r="5" spans="1:8" ht="15.75" customHeight="1">
      <c r="A5" s="31" t="s">
        <v>53</v>
      </c>
      <c r="B5" s="6" t="s">
        <v>10</v>
      </c>
    </row>
    <row r="6" spans="1:8" ht="15.75" customHeight="1">
      <c r="A6" s="31" t="s">
        <v>53</v>
      </c>
      <c r="B6" s="6" t="s">
        <v>11</v>
      </c>
    </row>
    <row r="7" spans="1:8" ht="15.75" customHeight="1">
      <c r="A7" s="31" t="s">
        <v>53</v>
      </c>
      <c r="B7" s="6" t="s">
        <v>12</v>
      </c>
    </row>
    <row r="8" spans="1:8" ht="15.75" customHeight="1">
      <c r="A8" s="31" t="s">
        <v>53</v>
      </c>
      <c r="B8" s="6" t="s">
        <v>13</v>
      </c>
    </row>
    <row r="9" spans="1:8" ht="15.75" customHeight="1">
      <c r="A9" s="31" t="s">
        <v>53</v>
      </c>
      <c r="B9" s="6" t="s">
        <v>14</v>
      </c>
    </row>
    <row r="10" spans="1:8" ht="15.75" customHeight="1">
      <c r="A10" s="31" t="s">
        <v>53</v>
      </c>
      <c r="B10" s="6" t="s">
        <v>15</v>
      </c>
    </row>
    <row r="11" spans="1:8" ht="15.75" customHeight="1">
      <c r="A11" s="31" t="s">
        <v>53</v>
      </c>
      <c r="B11" s="6" t="s">
        <v>16</v>
      </c>
    </row>
    <row r="12" spans="1:8" ht="15.75" customHeight="1">
      <c r="A12" s="31" t="s">
        <v>53</v>
      </c>
      <c r="B12" s="6" t="s">
        <v>18</v>
      </c>
    </row>
    <row r="13" spans="1:8" ht="15.75" customHeight="1">
      <c r="A13" s="31" t="s">
        <v>53</v>
      </c>
      <c r="B13" s="6" t="s">
        <v>19</v>
      </c>
    </row>
    <row r="14" spans="1:8" ht="15.75" customHeight="1">
      <c r="A14" s="5"/>
      <c r="B14" s="5"/>
    </row>
    <row r="15" spans="1:8" ht="15.75" customHeight="1">
      <c r="A15" s="5"/>
      <c r="B15" s="5"/>
    </row>
  </sheetData>
  <mergeCells count="2">
    <mergeCell ref="A1:B1"/>
    <mergeCell ref="A2:B2"/>
  </mergeCells>
  <hyperlinks>
    <hyperlink ref="A1" r:id="rId1" display="Pathway Student Solutions_x000a_High School Credit Tracker_x000a_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917"/>
  <sheetViews>
    <sheetView workbookViewId="0">
      <pane ySplit="3" topLeftCell="A4" activePane="bottomLeft" state="frozen"/>
      <selection pane="bottomLeft" activeCell="B28" sqref="B28"/>
    </sheetView>
  </sheetViews>
  <sheetFormatPr defaultColWidth="12.5703125" defaultRowHeight="15.75" customHeight="1"/>
  <cols>
    <col min="1" max="1" width="12" customWidth="1"/>
    <col min="2" max="2" width="24.85546875" customWidth="1"/>
    <col min="3" max="3" width="13.140625" customWidth="1"/>
    <col min="4" max="4" width="12.140625" customWidth="1"/>
    <col min="5" max="5" width="17.7109375" customWidth="1"/>
    <col min="6" max="6" width="19.85546875" customWidth="1"/>
    <col min="7" max="7" width="15.7109375" customWidth="1"/>
    <col min="8" max="8" width="7.5703125" customWidth="1"/>
    <col min="9" max="10" width="13" customWidth="1"/>
    <col min="11" max="11" width="4.42578125" customWidth="1"/>
    <col min="12" max="12" width="25.42578125" customWidth="1"/>
    <col min="13" max="13" width="13.140625" customWidth="1"/>
    <col min="14" max="14" width="11.85546875" customWidth="1"/>
    <col min="15" max="15" width="15.7109375" customWidth="1"/>
    <col min="16" max="16" width="7.5703125" customWidth="1"/>
    <col min="17" max="17" width="4.28515625" customWidth="1"/>
    <col min="18" max="22" width="7.5703125" customWidth="1"/>
  </cols>
  <sheetData>
    <row r="1" spans="1:10" ht="52.5" customHeight="1">
      <c r="A1" s="44" t="s">
        <v>55</v>
      </c>
      <c r="B1" s="37"/>
      <c r="C1" s="37"/>
      <c r="D1" s="37"/>
      <c r="E1" s="37"/>
      <c r="F1" s="37"/>
      <c r="G1" s="2"/>
      <c r="H1" s="2"/>
    </row>
    <row r="2" spans="1:10" ht="28.5" customHeight="1" thickBot="1">
      <c r="A2" s="7" t="s">
        <v>17</v>
      </c>
      <c r="B2" s="8"/>
      <c r="C2" s="9"/>
      <c r="D2" s="7" t="s">
        <v>20</v>
      </c>
      <c r="E2" s="9"/>
      <c r="F2" s="9" t="s">
        <v>21</v>
      </c>
    </row>
    <row r="3" spans="1:10" ht="15.75" customHeight="1" thickBot="1">
      <c r="A3" s="11"/>
      <c r="B3" s="12"/>
      <c r="C3" s="43" t="s">
        <v>61</v>
      </c>
      <c r="D3" s="43"/>
      <c r="E3" s="33" t="s">
        <v>49</v>
      </c>
      <c r="F3" s="11"/>
      <c r="G3" s="45"/>
      <c r="H3" s="37"/>
      <c r="I3" s="46"/>
      <c r="J3" s="37"/>
    </row>
    <row r="4" spans="1:10" ht="13.5" thickBot="1">
      <c r="A4" s="47" t="s">
        <v>25</v>
      </c>
      <c r="B4" s="48"/>
      <c r="C4" s="48"/>
      <c r="D4" s="49" t="s">
        <v>34</v>
      </c>
      <c r="E4" s="48"/>
      <c r="F4" s="50"/>
    </row>
    <row r="5" spans="1:10" ht="10.5" customHeight="1">
      <c r="A5" s="19"/>
      <c r="B5" s="20"/>
      <c r="C5" s="20"/>
      <c r="D5" s="20"/>
      <c r="E5" s="20"/>
      <c r="F5" s="21"/>
    </row>
    <row r="6" spans="1:10" ht="12" customHeight="1">
      <c r="A6" s="40"/>
      <c r="B6" s="42" t="s">
        <v>35</v>
      </c>
      <c r="C6" s="51" t="s">
        <v>36</v>
      </c>
      <c r="D6" s="51" t="s">
        <v>37</v>
      </c>
      <c r="E6" s="51" t="s">
        <v>38</v>
      </c>
      <c r="F6" s="53"/>
    </row>
    <row r="7" spans="1:10" ht="17.25" customHeight="1">
      <c r="A7" s="41"/>
      <c r="B7" s="37"/>
      <c r="C7" s="37"/>
      <c r="D7" s="37"/>
      <c r="E7" s="37"/>
      <c r="F7" s="54"/>
    </row>
    <row r="8" spans="1:10" ht="15.75" customHeight="1">
      <c r="A8" s="18"/>
      <c r="B8" s="6" t="s">
        <v>40</v>
      </c>
      <c r="C8" s="22">
        <f>SUMIF('Course Record'!D:D,"*"&amp;B8&amp;"*",'Course Record'!F:F)</f>
        <v>1</v>
      </c>
      <c r="D8" s="22">
        <v>4</v>
      </c>
      <c r="E8" s="23" t="str">
        <f t="shared" ref="E8:E17" si="0">IF(C8&gt;=D8, "Yes", "No")</f>
        <v>No</v>
      </c>
      <c r="F8" s="24"/>
    </row>
    <row r="9" spans="1:10" ht="15.75" customHeight="1">
      <c r="A9" s="18"/>
      <c r="B9" s="6" t="s">
        <v>41</v>
      </c>
      <c r="C9" s="22">
        <f>SUMIF('Course Record'!D:D,"*"&amp;B9&amp;"*",'Course Record'!F:F)</f>
        <v>0</v>
      </c>
      <c r="D9" s="22">
        <v>4</v>
      </c>
      <c r="E9" s="23" t="str">
        <f t="shared" si="0"/>
        <v>No</v>
      </c>
      <c r="F9" s="24"/>
    </row>
    <row r="10" spans="1:10" ht="15.75" customHeight="1">
      <c r="A10" s="18"/>
      <c r="B10" s="6" t="s">
        <v>42</v>
      </c>
      <c r="C10" s="22">
        <f>SUMIF('Course Record'!D:D,"*"&amp;B10&amp;"*",'Course Record'!F:F)</f>
        <v>0</v>
      </c>
      <c r="D10" s="22">
        <v>3</v>
      </c>
      <c r="E10" s="23" t="str">
        <f t="shared" si="0"/>
        <v>No</v>
      </c>
      <c r="F10" s="24"/>
    </row>
    <row r="11" spans="1:10" ht="15.75" customHeight="1">
      <c r="A11" s="18"/>
      <c r="B11" s="6" t="s">
        <v>43</v>
      </c>
      <c r="C11" s="22">
        <f>SUMIF('Course Record'!D:D,"*"&amp;B11&amp;"*",'Course Record'!F:F)</f>
        <v>0</v>
      </c>
      <c r="D11" s="22">
        <v>3</v>
      </c>
      <c r="E11" s="23" t="str">
        <f t="shared" si="0"/>
        <v>No</v>
      </c>
      <c r="F11" s="24"/>
    </row>
    <row r="12" spans="1:10" ht="15.75" customHeight="1">
      <c r="A12" s="18"/>
      <c r="B12" s="6" t="s">
        <v>44</v>
      </c>
      <c r="C12" s="22">
        <f>SUMIF('Course Record'!D:D,"*"&amp;B12&amp;"*",'Course Record'!F:F)</f>
        <v>0</v>
      </c>
      <c r="D12" s="22">
        <v>1.5</v>
      </c>
      <c r="E12" s="23" t="str">
        <f t="shared" si="0"/>
        <v>No</v>
      </c>
      <c r="F12" s="24"/>
    </row>
    <row r="13" spans="1:10" ht="15.75" customHeight="1">
      <c r="A13" s="18"/>
      <c r="B13" s="6" t="s">
        <v>45</v>
      </c>
      <c r="C13" s="22">
        <f>SUMIF('Course Record'!D:D,"*"&amp;B13&amp;"*",'Course Record'!F:F)</f>
        <v>0</v>
      </c>
      <c r="D13" s="22">
        <v>0.5</v>
      </c>
      <c r="E13" s="23" t="str">
        <f t="shared" si="0"/>
        <v>No</v>
      </c>
      <c r="F13" s="24"/>
    </row>
    <row r="14" spans="1:10" ht="15.75" customHeight="1">
      <c r="A14" s="18"/>
      <c r="B14" s="6" t="s">
        <v>46</v>
      </c>
      <c r="C14" s="22">
        <f>SUMIF('Course Record'!D:D,"*"&amp;B14&amp;"*",'Course Record'!F:F)</f>
        <v>0</v>
      </c>
      <c r="D14" s="22">
        <v>2</v>
      </c>
      <c r="E14" s="23" t="str">
        <f t="shared" si="0"/>
        <v>No</v>
      </c>
      <c r="F14" s="24"/>
    </row>
    <row r="15" spans="1:10" ht="15.75" customHeight="1">
      <c r="A15" s="18"/>
      <c r="B15" s="6" t="s">
        <v>47</v>
      </c>
      <c r="C15" s="22">
        <f>SUMIF('Course Record'!D:D,"*"&amp;B15&amp;"*",'Course Record'!F:F)</f>
        <v>0</v>
      </c>
      <c r="D15" s="22">
        <v>1</v>
      </c>
      <c r="E15" s="25" t="str">
        <f t="shared" si="0"/>
        <v>No</v>
      </c>
      <c r="F15" s="24"/>
    </row>
    <row r="16" spans="1:10" ht="15.75" customHeight="1">
      <c r="A16" s="18"/>
      <c r="B16" s="6" t="s">
        <v>48</v>
      </c>
      <c r="C16" s="22">
        <f>SUMIF('Course Record'!D:D,"*"&amp;B16&amp;"*",'Course Record'!F:F)</f>
        <v>0</v>
      </c>
      <c r="D16" s="22">
        <v>1</v>
      </c>
      <c r="E16" s="25" t="str">
        <f t="shared" si="0"/>
        <v>No</v>
      </c>
      <c r="F16" s="24"/>
    </row>
    <row r="17" spans="1:6" ht="15.75" customHeight="1">
      <c r="A17" s="18"/>
      <c r="B17" s="6" t="s">
        <v>50</v>
      </c>
      <c r="C17" s="22">
        <f>SUMIF('Course Record'!D:D,"*"&amp;B17&amp;"*",'Course Record'!F:F)</f>
        <v>0</v>
      </c>
      <c r="D17" s="22">
        <v>3</v>
      </c>
      <c r="E17" s="23" t="str">
        <f t="shared" si="0"/>
        <v>No</v>
      </c>
      <c r="F17" s="24"/>
    </row>
    <row r="18" spans="1:6" ht="15.75" customHeight="1">
      <c r="A18" s="18"/>
      <c r="B18" s="26" t="s">
        <v>51</v>
      </c>
      <c r="C18" s="27">
        <f>SUM(C8:C17)</f>
        <v>1</v>
      </c>
      <c r="D18" s="6"/>
      <c r="E18" s="6"/>
      <c r="F18" s="24"/>
    </row>
    <row r="19" spans="1:6" ht="15.75" customHeight="1">
      <c r="A19" s="28"/>
      <c r="B19" s="29"/>
      <c r="C19" s="29"/>
      <c r="D19" s="29"/>
      <c r="E19" s="29"/>
      <c r="F19" s="30"/>
    </row>
    <row r="20" spans="1:6" ht="12.75"/>
    <row r="21" spans="1:6" ht="19.5" customHeight="1">
      <c r="B21" s="52" t="s">
        <v>52</v>
      </c>
      <c r="C21" s="37"/>
      <c r="D21" s="37"/>
    </row>
    <row r="22" spans="1:6" ht="12.75">
      <c r="B22" s="37"/>
      <c r="C22" s="37"/>
      <c r="D22" s="37"/>
    </row>
    <row r="23" spans="1:6" ht="12.75">
      <c r="B23" s="37"/>
      <c r="C23" s="37"/>
      <c r="D23" s="37"/>
    </row>
    <row r="24" spans="1:6" ht="12.75">
      <c r="B24" s="37"/>
      <c r="C24" s="37"/>
      <c r="D24" s="37"/>
    </row>
    <row r="25" spans="1:6" ht="12.75"/>
    <row r="26" spans="1:6" ht="12.75"/>
    <row r="27" spans="1:6" ht="12.75"/>
    <row r="28" spans="1:6" ht="12.75"/>
    <row r="29" spans="1:6" ht="12.75"/>
    <row r="30" spans="1:6" ht="12.75"/>
    <row r="31" spans="1:6" ht="12.75"/>
    <row r="32" spans="1:6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  <row r="48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</sheetData>
  <sheetProtection sheet="1" objects="1" scenarios="1"/>
  <mergeCells count="13">
    <mergeCell ref="B21:D24"/>
    <mergeCell ref="E6:E7"/>
    <mergeCell ref="F6:F7"/>
    <mergeCell ref="I3:J3"/>
    <mergeCell ref="A4:C4"/>
    <mergeCell ref="D4:F4"/>
    <mergeCell ref="C6:C7"/>
    <mergeCell ref="D6:D7"/>
    <mergeCell ref="A6:A7"/>
    <mergeCell ref="B6:B7"/>
    <mergeCell ref="C3:D3"/>
    <mergeCell ref="A1:F1"/>
    <mergeCell ref="G3:H3"/>
  </mergeCells>
  <conditionalFormatting sqref="E6:E16 E18:E19">
    <cfRule type="containsText" dxfId="2" priority="1" operator="containsText" text="No">
      <formula>NOT(ISERROR(SEARCH(("No"),(E6))))</formula>
    </cfRule>
    <cfRule type="containsText" dxfId="1" priority="2" operator="containsText" text="Yes">
      <formula>NOT(ISERROR(SEARCH(("Yes"),(E6))))</formula>
    </cfRule>
  </conditionalFormatting>
  <dataValidations count="1">
    <dataValidation type="list" allowBlank="1" showErrorMessage="1" sqref="E3" xr:uid="{00000000-0002-0000-0200-000000000000}">
      <formula1>"Choose One,Entrepreneurship,Marketing Management,Digital Arts &amp; Design ,Coding,Cybersecurity,Humanities,Math/Science,Fine Arts,Dual Enrollment/AP,Undeclared,Double EFP,Health/Nursing, etc,Agriculture,AAD"</formula1>
    </dataValidation>
  </dataValidations>
  <hyperlinks>
    <hyperlink ref="A1" r:id="rId1" display="Pathway Student Solutions_x000a_High School Credit Tracker_x000a_" xr:uid="{00000000-0004-0000-0200-000000000000}"/>
    <hyperlink ref="A4" r:id="rId2" xr:uid="{00000000-0004-0000-0200-000001000000}"/>
    <hyperlink ref="D4" r:id="rId3" xr:uid="{00000000-0004-0000-0200-000002000000}"/>
  </hyperlinks>
  <pageMargins left="0.75" right="0.75" top="1" bottom="1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990"/>
  <sheetViews>
    <sheetView tabSelected="1" workbookViewId="0">
      <pane ySplit="6" topLeftCell="A7" activePane="bottomLeft" state="frozen"/>
      <selection pane="bottomLeft" activeCell="M14" sqref="M14"/>
    </sheetView>
  </sheetViews>
  <sheetFormatPr defaultColWidth="12.5703125" defaultRowHeight="15.75" customHeight="1"/>
  <cols>
    <col min="1" max="1" width="11.28515625" customWidth="1"/>
    <col min="2" max="2" width="12" customWidth="1"/>
    <col min="3" max="3" width="21.85546875" customWidth="1"/>
    <col min="4" max="4" width="13.140625" customWidth="1"/>
    <col min="5" max="5" width="16.42578125" customWidth="1"/>
    <col min="6" max="6" width="10" customWidth="1"/>
    <col min="7" max="7" width="19.7109375" customWidth="1"/>
    <col min="8" max="8" width="19.85546875" customWidth="1"/>
    <col min="9" max="10" width="13" customWidth="1"/>
    <col min="11" max="14" width="7.5703125" customWidth="1"/>
  </cols>
  <sheetData>
    <row r="1" spans="1:10" ht="40.5" customHeight="1">
      <c r="A1" s="44" t="s">
        <v>55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4">
      <c r="A2" s="7" t="s">
        <v>17</v>
      </c>
      <c r="B2" s="8"/>
      <c r="C2" s="9"/>
      <c r="D2" s="7" t="s">
        <v>20</v>
      </c>
      <c r="E2" s="9"/>
      <c r="F2" s="10"/>
      <c r="G2" s="9" t="s">
        <v>21</v>
      </c>
    </row>
    <row r="3" spans="1:10" ht="12.75">
      <c r="A3" s="11"/>
      <c r="B3" s="12" t="s">
        <v>22</v>
      </c>
      <c r="C3" s="13"/>
      <c r="D3" s="11"/>
      <c r="E3" s="12"/>
      <c r="F3" s="12" t="s">
        <v>23</v>
      </c>
      <c r="G3" s="11"/>
    </row>
    <row r="4" spans="1:10" ht="21">
      <c r="A4" s="2"/>
      <c r="B4" s="2"/>
      <c r="C4" s="2"/>
      <c r="D4" s="2"/>
      <c r="E4" s="14" t="s">
        <v>24</v>
      </c>
      <c r="F4" s="14"/>
      <c r="H4" s="46" t="s">
        <v>26</v>
      </c>
      <c r="I4" s="37"/>
    </row>
    <row r="5" spans="1:10" ht="11.25" customHeight="1">
      <c r="A5" s="37"/>
      <c r="B5" s="37"/>
      <c r="C5" s="37"/>
      <c r="D5" s="37"/>
      <c r="E5" s="37"/>
      <c r="F5" s="37"/>
      <c r="G5" s="37"/>
      <c r="H5" s="37"/>
      <c r="I5" s="37"/>
      <c r="J5" s="37"/>
    </row>
    <row r="6" spans="1:10" ht="15">
      <c r="A6" s="15" t="s">
        <v>27</v>
      </c>
      <c r="B6" s="16" t="s">
        <v>28</v>
      </c>
      <c r="C6" s="17" t="s">
        <v>29</v>
      </c>
      <c r="D6" s="17" t="s">
        <v>30</v>
      </c>
      <c r="E6" s="16" t="s">
        <v>31</v>
      </c>
      <c r="F6" s="17" t="s">
        <v>32</v>
      </c>
      <c r="G6" s="17" t="s">
        <v>33</v>
      </c>
      <c r="H6" s="56"/>
      <c r="I6" s="57"/>
    </row>
    <row r="7" spans="1:10" ht="15">
      <c r="A7" s="6" t="s">
        <v>56</v>
      </c>
      <c r="B7" s="18" t="s">
        <v>57</v>
      </c>
      <c r="C7" s="32" t="s">
        <v>58</v>
      </c>
      <c r="D7" s="14" t="s">
        <v>40</v>
      </c>
      <c r="E7" s="18" t="s">
        <v>59</v>
      </c>
      <c r="F7" s="14">
        <v>1</v>
      </c>
      <c r="G7" s="32" t="s">
        <v>60</v>
      </c>
      <c r="H7" s="55"/>
      <c r="I7" s="37"/>
    </row>
    <row r="8" spans="1:10" ht="15">
      <c r="A8" s="6"/>
      <c r="B8" s="18"/>
      <c r="D8" s="14"/>
      <c r="E8" s="18" t="s">
        <v>39</v>
      </c>
      <c r="F8" s="14"/>
      <c r="H8" s="55"/>
      <c r="I8" s="37"/>
    </row>
    <row r="9" spans="1:10" ht="15">
      <c r="A9" s="6"/>
      <c r="B9" s="18"/>
      <c r="D9" s="14"/>
      <c r="E9" s="18" t="s">
        <v>39</v>
      </c>
      <c r="F9" s="14"/>
      <c r="H9" s="55"/>
      <c r="I9" s="37"/>
    </row>
    <row r="10" spans="1:10" ht="15">
      <c r="A10" s="6"/>
      <c r="B10" s="18"/>
      <c r="D10" s="14"/>
      <c r="E10" s="18" t="s">
        <v>39</v>
      </c>
      <c r="F10" s="14"/>
      <c r="H10" s="55"/>
      <c r="I10" s="37"/>
    </row>
    <row r="11" spans="1:10" ht="15">
      <c r="A11" s="6"/>
      <c r="B11" s="18"/>
      <c r="D11" s="14"/>
      <c r="E11" s="18" t="s">
        <v>39</v>
      </c>
      <c r="F11" s="14"/>
      <c r="H11" s="55"/>
      <c r="I11" s="37"/>
    </row>
    <row r="12" spans="1:10" ht="15">
      <c r="A12" s="6"/>
      <c r="B12" s="18"/>
      <c r="D12" s="14"/>
      <c r="E12" s="18" t="s">
        <v>39</v>
      </c>
      <c r="F12" s="14"/>
      <c r="H12" s="55"/>
      <c r="I12" s="37"/>
    </row>
    <row r="13" spans="1:10" ht="15">
      <c r="A13" s="6"/>
      <c r="B13" s="18"/>
      <c r="D13" s="14"/>
      <c r="E13" s="18" t="s">
        <v>39</v>
      </c>
      <c r="F13" s="14"/>
      <c r="H13" s="55"/>
      <c r="I13" s="37"/>
    </row>
    <row r="14" spans="1:10" ht="15">
      <c r="A14" s="6"/>
      <c r="B14" s="18"/>
      <c r="D14" s="14"/>
      <c r="E14" s="18" t="s">
        <v>39</v>
      </c>
      <c r="F14" s="14"/>
      <c r="H14" s="55"/>
      <c r="I14" s="37"/>
    </row>
    <row r="15" spans="1:10" ht="15">
      <c r="A15" s="6"/>
      <c r="B15" s="18"/>
      <c r="D15" s="14"/>
      <c r="E15" s="18" t="s">
        <v>39</v>
      </c>
      <c r="F15" s="14"/>
      <c r="H15" s="55"/>
      <c r="I15" s="37"/>
    </row>
    <row r="16" spans="1:10" ht="15">
      <c r="A16" s="6"/>
      <c r="B16" s="18"/>
      <c r="D16" s="14"/>
      <c r="E16" s="18" t="s">
        <v>39</v>
      </c>
      <c r="F16" s="14"/>
      <c r="H16" s="55"/>
      <c r="I16" s="37"/>
    </row>
    <row r="17" spans="1:9" ht="15">
      <c r="A17" s="6"/>
      <c r="B17" s="18"/>
      <c r="D17" s="14"/>
      <c r="E17" s="18" t="s">
        <v>39</v>
      </c>
      <c r="F17" s="14"/>
      <c r="H17" s="55"/>
      <c r="I17" s="37"/>
    </row>
    <row r="18" spans="1:9" ht="15">
      <c r="A18" s="6"/>
      <c r="B18" s="18"/>
      <c r="D18" s="14"/>
      <c r="E18" s="18" t="s">
        <v>39</v>
      </c>
      <c r="F18" s="14"/>
      <c r="H18" s="55"/>
      <c r="I18" s="37"/>
    </row>
    <row r="19" spans="1:9" ht="15">
      <c r="A19" s="6"/>
      <c r="B19" s="18"/>
      <c r="D19" s="14"/>
      <c r="E19" s="18" t="s">
        <v>39</v>
      </c>
      <c r="F19" s="14"/>
      <c r="H19" s="55"/>
      <c r="I19" s="37"/>
    </row>
    <row r="20" spans="1:9" ht="15">
      <c r="A20" s="6"/>
      <c r="B20" s="18"/>
      <c r="D20" s="14"/>
      <c r="E20" s="18" t="s">
        <v>39</v>
      </c>
      <c r="F20" s="14"/>
      <c r="H20" s="55"/>
      <c r="I20" s="37"/>
    </row>
    <row r="21" spans="1:9" ht="15">
      <c r="A21" s="6"/>
      <c r="B21" s="18"/>
      <c r="D21" s="14"/>
      <c r="E21" s="18" t="s">
        <v>39</v>
      </c>
      <c r="F21" s="14"/>
      <c r="H21" s="55"/>
      <c r="I21" s="37"/>
    </row>
    <row r="22" spans="1:9" ht="15">
      <c r="A22" s="6"/>
      <c r="B22" s="18"/>
      <c r="D22" s="14"/>
      <c r="E22" s="18" t="s">
        <v>39</v>
      </c>
      <c r="F22" s="14"/>
      <c r="H22" s="55"/>
      <c r="I22" s="37"/>
    </row>
    <row r="23" spans="1:9" ht="15">
      <c r="A23" s="6"/>
      <c r="B23" s="18"/>
      <c r="D23" s="14"/>
      <c r="E23" s="18" t="s">
        <v>39</v>
      </c>
      <c r="F23" s="14"/>
      <c r="H23" s="55"/>
      <c r="I23" s="37"/>
    </row>
    <row r="24" spans="1:9" ht="15">
      <c r="A24" s="6"/>
      <c r="B24" s="18"/>
      <c r="D24" s="14"/>
      <c r="E24" s="18" t="s">
        <v>39</v>
      </c>
      <c r="F24" s="14"/>
      <c r="H24" s="55"/>
      <c r="I24" s="37"/>
    </row>
    <row r="25" spans="1:9" ht="15">
      <c r="A25" s="6"/>
      <c r="B25" s="18"/>
      <c r="D25" s="14"/>
      <c r="E25" s="18" t="s">
        <v>39</v>
      </c>
      <c r="F25" s="14"/>
      <c r="H25" s="55"/>
      <c r="I25" s="37"/>
    </row>
    <row r="26" spans="1:9" ht="15">
      <c r="A26" s="6"/>
      <c r="B26" s="18"/>
      <c r="D26" s="14"/>
      <c r="E26" s="18" t="s">
        <v>39</v>
      </c>
      <c r="F26" s="14"/>
      <c r="H26" s="55"/>
      <c r="I26" s="37"/>
    </row>
    <row r="27" spans="1:9" ht="15">
      <c r="A27" s="6"/>
      <c r="B27" s="18"/>
      <c r="D27" s="14"/>
      <c r="E27" s="18" t="s">
        <v>39</v>
      </c>
      <c r="F27" s="14"/>
      <c r="H27" s="55"/>
      <c r="I27" s="37"/>
    </row>
    <row r="28" spans="1:9" ht="15">
      <c r="A28" s="6"/>
      <c r="B28" s="18"/>
      <c r="D28" s="14"/>
      <c r="E28" s="18" t="s">
        <v>39</v>
      </c>
      <c r="F28" s="14"/>
      <c r="H28" s="55"/>
      <c r="I28" s="37"/>
    </row>
    <row r="29" spans="1:9" ht="15">
      <c r="A29" s="6"/>
      <c r="B29" s="18"/>
      <c r="D29" s="14"/>
      <c r="E29" s="18" t="s">
        <v>39</v>
      </c>
      <c r="F29" s="14"/>
      <c r="H29" s="55"/>
      <c r="I29" s="37"/>
    </row>
    <row r="30" spans="1:9" ht="15">
      <c r="A30" s="6"/>
      <c r="B30" s="18"/>
      <c r="D30" s="14"/>
      <c r="E30" s="18" t="s">
        <v>39</v>
      </c>
      <c r="F30" s="14"/>
      <c r="H30" s="55"/>
      <c r="I30" s="37"/>
    </row>
    <row r="31" spans="1:9" ht="15">
      <c r="A31" s="6"/>
      <c r="B31" s="18"/>
      <c r="D31" s="14"/>
      <c r="E31" s="18" t="s">
        <v>39</v>
      </c>
      <c r="F31" s="14"/>
      <c r="H31" s="55"/>
      <c r="I31" s="37"/>
    </row>
    <row r="32" spans="1:9" ht="15">
      <c r="A32" s="6"/>
      <c r="B32" s="18"/>
      <c r="D32" s="14"/>
      <c r="E32" s="18" t="s">
        <v>39</v>
      </c>
      <c r="F32" s="14"/>
      <c r="H32" s="55"/>
      <c r="I32" s="37"/>
    </row>
    <row r="33" spans="1:9" ht="15">
      <c r="A33" s="6"/>
      <c r="B33" s="18"/>
      <c r="D33" s="14"/>
      <c r="E33" s="18" t="s">
        <v>39</v>
      </c>
      <c r="F33" s="14"/>
      <c r="H33" s="55"/>
      <c r="I33" s="37"/>
    </row>
    <row r="34" spans="1:9" ht="15">
      <c r="A34" s="6"/>
      <c r="B34" s="18"/>
      <c r="D34" s="14"/>
      <c r="E34" s="18" t="s">
        <v>39</v>
      </c>
      <c r="F34" s="14"/>
      <c r="H34" s="55"/>
      <c r="I34" s="37"/>
    </row>
    <row r="35" spans="1:9" ht="15">
      <c r="A35" s="6"/>
      <c r="B35" s="18"/>
      <c r="D35" s="14"/>
      <c r="E35" s="18" t="s">
        <v>39</v>
      </c>
      <c r="F35" s="14"/>
      <c r="H35" s="55"/>
      <c r="I35" s="37"/>
    </row>
    <row r="36" spans="1:9" ht="15">
      <c r="A36" s="6"/>
      <c r="B36" s="18"/>
      <c r="D36" s="14"/>
      <c r="E36" s="18" t="s">
        <v>39</v>
      </c>
      <c r="F36" s="14"/>
      <c r="H36" s="55"/>
      <c r="I36" s="37"/>
    </row>
    <row r="37" spans="1:9" ht="15">
      <c r="A37" s="6"/>
      <c r="B37" s="18"/>
      <c r="D37" s="14"/>
      <c r="E37" s="18" t="s">
        <v>39</v>
      </c>
      <c r="F37" s="14"/>
      <c r="H37" s="55"/>
      <c r="I37" s="37"/>
    </row>
    <row r="38" spans="1:9" ht="15">
      <c r="A38" s="6"/>
      <c r="B38" s="18"/>
      <c r="D38" s="14"/>
      <c r="E38" s="18" t="s">
        <v>39</v>
      </c>
      <c r="F38" s="14"/>
      <c r="H38" s="55"/>
      <c r="I38" s="37"/>
    </row>
    <row r="39" spans="1:9" ht="15">
      <c r="A39" s="6"/>
      <c r="B39" s="18"/>
      <c r="D39" s="14"/>
      <c r="E39" s="18" t="s">
        <v>39</v>
      </c>
      <c r="F39" s="14"/>
      <c r="H39" s="55"/>
      <c r="I39" s="37"/>
    </row>
    <row r="40" spans="1:9" ht="15">
      <c r="A40" s="6"/>
      <c r="B40" s="18"/>
      <c r="D40" s="14"/>
      <c r="E40" s="18" t="s">
        <v>39</v>
      </c>
      <c r="F40" s="14"/>
      <c r="H40" s="55"/>
      <c r="I40" s="37"/>
    </row>
    <row r="41" spans="1:9" ht="15">
      <c r="A41" s="6"/>
      <c r="B41" s="18"/>
      <c r="D41" s="14"/>
      <c r="E41" s="18" t="s">
        <v>39</v>
      </c>
      <c r="F41" s="14"/>
      <c r="H41" s="55"/>
      <c r="I41" s="37"/>
    </row>
    <row r="42" spans="1:9" ht="15">
      <c r="A42" s="6"/>
      <c r="B42" s="18"/>
      <c r="D42" s="14"/>
      <c r="E42" s="18" t="s">
        <v>39</v>
      </c>
      <c r="F42" s="14"/>
      <c r="H42" s="55"/>
      <c r="I42" s="37"/>
    </row>
    <row r="43" spans="1:9" ht="15">
      <c r="A43" s="6"/>
      <c r="B43" s="18"/>
      <c r="D43" s="14"/>
      <c r="E43" s="18" t="s">
        <v>39</v>
      </c>
      <c r="F43" s="14"/>
      <c r="H43" s="55"/>
      <c r="I43" s="37"/>
    </row>
    <row r="44" spans="1:9" ht="15">
      <c r="A44" s="6"/>
      <c r="B44" s="18"/>
      <c r="D44" s="14"/>
      <c r="E44" s="18" t="s">
        <v>39</v>
      </c>
      <c r="F44" s="14"/>
      <c r="H44" s="55"/>
      <c r="I44" s="37"/>
    </row>
    <row r="45" spans="1:9" ht="15">
      <c r="A45" s="6"/>
      <c r="B45" s="18"/>
      <c r="D45" s="14"/>
      <c r="E45" s="18" t="s">
        <v>39</v>
      </c>
      <c r="F45" s="14"/>
      <c r="H45" s="55"/>
      <c r="I45" s="37"/>
    </row>
    <row r="46" spans="1:9" ht="15">
      <c r="A46" s="6"/>
      <c r="B46" s="18"/>
      <c r="D46" s="14"/>
      <c r="E46" s="18" t="s">
        <v>39</v>
      </c>
      <c r="F46" s="14"/>
      <c r="H46" s="55"/>
      <c r="I46" s="37"/>
    </row>
    <row r="47" spans="1:9" ht="15">
      <c r="A47" s="6"/>
      <c r="B47" s="18"/>
      <c r="D47" s="14"/>
      <c r="E47" s="18" t="s">
        <v>39</v>
      </c>
      <c r="F47" s="14"/>
      <c r="H47" s="55"/>
      <c r="I47" s="37"/>
    </row>
    <row r="48" spans="1:9" ht="15">
      <c r="A48" s="6"/>
      <c r="B48" s="18"/>
      <c r="D48" s="14"/>
      <c r="E48" s="18" t="s">
        <v>39</v>
      </c>
      <c r="F48" s="14"/>
      <c r="H48" s="55"/>
      <c r="I48" s="37"/>
    </row>
    <row r="49" spans="1:9" ht="15">
      <c r="A49" s="6"/>
      <c r="B49" s="18"/>
      <c r="D49" s="14"/>
      <c r="E49" s="18" t="s">
        <v>39</v>
      </c>
      <c r="F49" s="14"/>
      <c r="H49" s="55"/>
      <c r="I49" s="37"/>
    </row>
    <row r="50" spans="1:9" ht="15">
      <c r="A50" s="6"/>
      <c r="B50" s="18"/>
      <c r="D50" s="14"/>
      <c r="E50" s="18" t="s">
        <v>39</v>
      </c>
      <c r="F50" s="14"/>
      <c r="H50" s="55"/>
      <c r="I50" s="37"/>
    </row>
    <row r="51" spans="1:9" ht="15">
      <c r="A51" s="6"/>
      <c r="B51" s="18"/>
      <c r="D51" s="14"/>
      <c r="E51" s="18" t="s">
        <v>39</v>
      </c>
      <c r="F51" s="14"/>
      <c r="H51" s="55"/>
      <c r="I51" s="37"/>
    </row>
    <row r="52" spans="1:9" ht="15">
      <c r="A52" s="6"/>
      <c r="B52" s="18"/>
      <c r="D52" s="14"/>
      <c r="E52" s="18" t="s">
        <v>39</v>
      </c>
      <c r="F52" s="14"/>
      <c r="H52" s="55"/>
      <c r="I52" s="37"/>
    </row>
    <row r="53" spans="1:9" ht="15">
      <c r="A53" s="6"/>
      <c r="B53" s="18"/>
      <c r="D53" s="14"/>
      <c r="E53" s="18" t="s">
        <v>39</v>
      </c>
      <c r="F53" s="14"/>
      <c r="H53" s="55"/>
      <c r="I53" s="37"/>
    </row>
    <row r="54" spans="1:9" ht="12.75"/>
    <row r="55" spans="1:9" ht="12.75"/>
    <row r="56" spans="1:9" ht="12.75"/>
    <row r="57" spans="1:9" ht="12.75"/>
    <row r="58" spans="1:9" ht="12.75"/>
    <row r="59" spans="1:9" ht="12.75"/>
    <row r="60" spans="1:9" ht="12.75"/>
    <row r="61" spans="1:9" ht="12.75"/>
    <row r="62" spans="1:9" ht="12.75"/>
    <row r="63" spans="1:9" ht="12.75"/>
    <row r="64" spans="1:9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</sheetData>
  <mergeCells count="51">
    <mergeCell ref="A1:J1"/>
    <mergeCell ref="H4:I4"/>
    <mergeCell ref="A5:J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52:I52"/>
    <mergeCell ref="H53:I53"/>
    <mergeCell ref="H45:I45"/>
    <mergeCell ref="H46:I46"/>
    <mergeCell ref="H47:I47"/>
    <mergeCell ref="H48:I48"/>
    <mergeCell ref="H49:I49"/>
    <mergeCell ref="H50:I50"/>
    <mergeCell ref="H51:I51"/>
  </mergeCells>
  <conditionalFormatting sqref="J6 H7:J53">
    <cfRule type="notContainsBlanks" dxfId="0" priority="1">
      <formula>LEN(TRIM(J6))&gt;0</formula>
    </cfRule>
  </conditionalFormatting>
  <dataValidations count="5">
    <dataValidation type="list" allowBlank="1" showErrorMessage="1" sqref="E7:E53" xr:uid="{00000000-0002-0000-0300-000000000000}">
      <formula1>"Complete,In Progress,Failed,-"</formula1>
    </dataValidation>
    <dataValidation type="list" allowBlank="1" showErrorMessage="1" sqref="A7:A53" xr:uid="{00000000-0002-0000-0300-000001000000}">
      <formula1>"9th,10th,11th,12th"</formula1>
    </dataValidation>
    <dataValidation type="list" allowBlank="1" showErrorMessage="1" sqref="F4" xr:uid="{00000000-0002-0000-0300-000002000000}">
      <formula1>"December 2027,May 2028,May 2029,May 2030,May 2031,May 2032"</formula1>
    </dataValidation>
    <dataValidation type="list" allowBlank="1" showErrorMessage="1" sqref="D7:D53" xr:uid="{00000000-0002-0000-0300-000003000000}">
      <formula1>"English,Math,Science,Social Studies,PE/Wellness,Other Electives / CTE,Foreign Language,Fine Arts"</formula1>
    </dataValidation>
    <dataValidation type="list" allowBlank="1" showErrorMessage="1" sqref="F7:F53" xr:uid="{00000000-0002-0000-0300-000004000000}">
      <formula1>".5,1"</formula1>
    </dataValidation>
  </dataValidations>
  <hyperlinks>
    <hyperlink ref="A1" r:id="rId1" display="Pathway Student Solutions_x000a_High School Graduation Check Sheet/4-Year Plan_x000a_" xr:uid="{00000000-0004-0000-0300-000000000000}"/>
  </hyperlinks>
  <pageMargins left="0.75" right="0.75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</vt:lpstr>
      <vt:lpstr>Planning Checklist</vt:lpstr>
      <vt:lpstr>Progress Check</vt:lpstr>
      <vt:lpstr>Course Record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Pitts</dc:creator>
  <cp:lastModifiedBy>Jennifer Pitts</cp:lastModifiedBy>
  <dcterms:created xsi:type="dcterms:W3CDTF">2026-09-06T21:58:36Z</dcterms:created>
  <dcterms:modified xsi:type="dcterms:W3CDTF">2026-09-07T15:10:22Z</dcterms:modified>
</cp:coreProperties>
</file>